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1000" windowHeight="9240" activeTab="0"/>
  </bookViews>
  <sheets>
    <sheet name="计划表附2" sheetId="1" r:id="rId1"/>
  </sheets>
  <definedNames>
    <definedName name="_xlnm.Print_Titles" localSheetId="0">'计划表附2'!$1:$6</definedName>
  </definedNames>
  <calcPr fullCalcOnLoad="1"/>
</workbook>
</file>

<file path=xl/sharedStrings.xml><?xml version="1.0" encoding="utf-8"?>
<sst xmlns="http://schemas.openxmlformats.org/spreadsheetml/2006/main" count="134" uniqueCount="62">
  <si>
    <t>附件2</t>
  </si>
  <si>
    <t xml:space="preserve"> </t>
  </si>
  <si>
    <t>序
号</t>
  </si>
  <si>
    <t>招聘单位</t>
  </si>
  <si>
    <t>学段层次</t>
  </si>
  <si>
    <t>岗位类别</t>
  </si>
  <si>
    <t>各学科招聘人数</t>
  </si>
  <si>
    <t>备注</t>
  </si>
  <si>
    <t>文化课学科</t>
  </si>
  <si>
    <t>合计</t>
  </si>
  <si>
    <t>小计</t>
  </si>
  <si>
    <t>语
文</t>
  </si>
  <si>
    <t>数
学</t>
  </si>
  <si>
    <t>英
语</t>
  </si>
  <si>
    <t>化
学</t>
  </si>
  <si>
    <t>物
理</t>
  </si>
  <si>
    <t>生物</t>
  </si>
  <si>
    <t>历
史</t>
  </si>
  <si>
    <t>地理</t>
  </si>
  <si>
    <t>政
治</t>
  </si>
  <si>
    <t>科学</t>
  </si>
  <si>
    <t>社品</t>
  </si>
  <si>
    <t>音
乐</t>
  </si>
  <si>
    <t>体
育</t>
  </si>
  <si>
    <t>美
术</t>
  </si>
  <si>
    <t>信息 技术</t>
  </si>
  <si>
    <t>心理健康</t>
  </si>
  <si>
    <t>计算机</t>
  </si>
  <si>
    <t>总计</t>
  </si>
  <si>
    <t>临漳县第一中学</t>
  </si>
  <si>
    <t>高中</t>
  </si>
  <si>
    <t>专技初级</t>
  </si>
  <si>
    <t>限“高校毕业生”报考</t>
  </si>
  <si>
    <t>临漳县职业技术教育中心</t>
  </si>
  <si>
    <t>职教</t>
  </si>
  <si>
    <t>临漳县邺城中学</t>
  </si>
  <si>
    <t>初中合计</t>
  </si>
  <si>
    <t xml:space="preserve">初  中
</t>
  </si>
  <si>
    <t>临漳县称勾中学</t>
  </si>
  <si>
    <t>临漳县第三中学章里集校区</t>
  </si>
  <si>
    <t>临漳县第四中学西羊羔校区</t>
  </si>
  <si>
    <t>临漳县临漳镇坊表中学</t>
  </si>
  <si>
    <t>临漳县第二中学杜村集乡校区</t>
  </si>
  <si>
    <t>临漳县柳园中学</t>
  </si>
  <si>
    <t>临漳县柳园中学柳园镇校区</t>
  </si>
  <si>
    <t>临漳县倪辛庄中学</t>
  </si>
  <si>
    <t>临漳县孙陶镇孙陶中学</t>
  </si>
  <si>
    <t>临漳县香菜营中学</t>
  </si>
  <si>
    <t>临漳县张村集镇中学</t>
  </si>
  <si>
    <t>临漳县砖寨营中学</t>
  </si>
  <si>
    <t>小学合计</t>
  </si>
  <si>
    <t>小  学</t>
  </si>
  <si>
    <t>临漳县称勾镇中心校</t>
  </si>
  <si>
    <t>临漳县柳园镇中心校</t>
  </si>
  <si>
    <t>临漳县南东坊镇中心校</t>
  </si>
  <si>
    <t>定向招聘岗位</t>
  </si>
  <si>
    <t>临漳县孙陶镇中心校</t>
  </si>
  <si>
    <t>临漳县邺城镇中心校</t>
  </si>
  <si>
    <t>临漳县张村集镇中心校</t>
  </si>
  <si>
    <t>临漳县章里集镇中心校</t>
  </si>
  <si>
    <t>临漳县砖寨营镇中心校</t>
  </si>
  <si>
    <t>临漳县2022年事业单位公开招聘工作人员岗位计划表（教育类）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</si>
</sst>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仿宋"/>
      <family val="3"/>
    </font>
    <font>
      <sz val="9"/>
      <name val="宋体"/>
      <family val="0"/>
    </font>
    <font>
      <sz val="11"/>
      <name val="黑体"/>
      <family val="3"/>
    </font>
    <font>
      <sz val="7"/>
      <name val="宋体"/>
      <family val="0"/>
    </font>
    <font>
      <b/>
      <sz val="7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b/>
      <sz val="1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7" fillId="14" borderId="5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7" applyNumberFormat="0" applyAlignment="0" applyProtection="0"/>
    <xf numFmtId="0" fontId="20" fillId="3" borderId="4" applyNumberFormat="0" applyAlignment="0" applyProtection="0"/>
    <xf numFmtId="0" fontId="23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0" fillId="5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45" applyFont="1" applyBorder="1" applyAlignment="1">
      <alignment horizontal="center" vertical="center"/>
      <protection/>
    </xf>
    <xf numFmtId="0" fontId="4" fillId="0" borderId="9" xfId="44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1" xfId="44" applyFont="1" applyFill="1" applyBorder="1" applyAlignment="1" applyProtection="1">
      <alignment horizontal="center" vertical="center" wrapText="1"/>
      <protection locked="0"/>
    </xf>
    <xf numFmtId="0" fontId="4" fillId="0" borderId="11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7" fillId="0" borderId="9" xfId="44" applyFont="1" applyFill="1" applyBorder="1" applyAlignment="1">
      <alignment horizontal="center" vertical="center" wrapText="1"/>
      <protection/>
    </xf>
    <xf numFmtId="0" fontId="8" fillId="0" borderId="11" xfId="44" applyFont="1" applyFill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6" fillId="0" borderId="10" xfId="44" applyFont="1" applyFill="1" applyBorder="1" applyAlignment="1" applyProtection="1">
      <alignment horizontal="center" vertical="center"/>
      <protection locked="0"/>
    </xf>
    <xf numFmtId="0" fontId="6" fillId="0" borderId="11" xfId="44" applyFont="1" applyFill="1" applyBorder="1" applyAlignment="1" applyProtection="1">
      <alignment horizontal="center" vertical="center"/>
      <protection locked="0"/>
    </xf>
    <xf numFmtId="0" fontId="6" fillId="0" borderId="11" xfId="4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0" xfId="45" applyFont="1" applyFill="1" applyBorder="1" applyAlignment="1">
      <alignment horizontal="center" vertical="center"/>
      <protection/>
    </xf>
    <xf numFmtId="31" fontId="10" fillId="0" borderId="12" xfId="45" applyNumberFormat="1" applyFont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3" fillId="0" borderId="0" xfId="45" applyFont="1" applyBorder="1" applyAlignment="1">
      <alignment horizontal="center" vertical="center"/>
      <protection/>
    </xf>
    <xf numFmtId="31" fontId="10" fillId="0" borderId="12" xfId="45" applyNumberFormat="1" applyFont="1" applyBorder="1" applyAlignment="1">
      <alignment horizontal="center" vertical="center"/>
      <protection/>
    </xf>
    <xf numFmtId="0" fontId="4" fillId="0" borderId="13" xfId="44" applyFont="1" applyFill="1" applyBorder="1" applyAlignment="1">
      <alignment horizontal="center" vertical="center"/>
      <protection/>
    </xf>
    <xf numFmtId="0" fontId="4" fillId="0" borderId="9" xfId="44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15" xfId="44" applyFont="1" applyFill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6" xfId="46" applyFont="1" applyBorder="1" applyAlignment="1">
      <alignment horizontal="center" vertical="center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0" fontId="4" fillId="0" borderId="17" xfId="44" applyFont="1" applyFill="1" applyBorder="1" applyAlignment="1">
      <alignment horizontal="center" vertical="center" wrapText="1"/>
      <protection/>
    </xf>
    <xf numFmtId="0" fontId="4" fillId="0" borderId="18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6" fillId="0" borderId="17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horizontal="center" vertical="center" wrapText="1"/>
      <protection/>
    </xf>
    <xf numFmtId="0" fontId="6" fillId="0" borderId="18" xfId="44" applyFont="1" applyFill="1" applyBorder="1" applyAlignment="1">
      <alignment horizontal="center" vertical="center" wrapText="1"/>
      <protection/>
    </xf>
    <xf numFmtId="0" fontId="4" fillId="0" borderId="17" xfId="44" applyFont="1" applyFill="1" applyBorder="1" applyAlignment="1">
      <alignment horizontal="center" vertical="center"/>
      <protection/>
    </xf>
    <xf numFmtId="0" fontId="4" fillId="0" borderId="18" xfId="44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6" fillId="0" borderId="17" xfId="44" applyFont="1" applyFill="1" applyBorder="1" applyAlignment="1">
      <alignment horizontal="left" vertical="center"/>
      <protection/>
    </xf>
    <xf numFmtId="0" fontId="6" fillId="0" borderId="10" xfId="44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1" xfId="44" applyFont="1" applyFill="1" applyBorder="1" applyAlignment="1">
      <alignment horizontal="center" vertical="center" wrapText="1"/>
      <protection/>
    </xf>
    <xf numFmtId="0" fontId="5" fillId="0" borderId="17" xfId="44" applyFont="1" applyFill="1" applyBorder="1" applyAlignment="1">
      <alignment horizontal="center" vertical="center"/>
      <protection/>
    </xf>
    <xf numFmtId="0" fontId="5" fillId="0" borderId="18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8" fillId="0" borderId="11" xfId="44" applyFont="1" applyFill="1" applyBorder="1" applyAlignment="1">
      <alignment horizontal="center" vertical="center" wrapText="1"/>
      <protection/>
    </xf>
    <xf numFmtId="0" fontId="8" fillId="0" borderId="17" xfId="44" applyFont="1" applyFill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0" fontId="8" fillId="0" borderId="18" xfId="4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33" fillId="0" borderId="0" xfId="45" applyFont="1" applyBorder="1" applyAlignment="1">
      <alignment horizontal="center" vertical="center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5" xfId="41"/>
    <cellStyle name="常规 17" xfId="42"/>
    <cellStyle name="常规 18" xfId="43"/>
    <cellStyle name="常规 2" xfId="44"/>
    <cellStyle name="常规 3" xfId="45"/>
    <cellStyle name="常规 5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1">
      <selection activeCell="A2" sqref="A2:X2"/>
    </sheetView>
  </sheetViews>
  <sheetFormatPr defaultColWidth="9.00390625" defaultRowHeight="13.5"/>
  <cols>
    <col min="1" max="1" width="4.125" style="4" customWidth="1"/>
    <col min="2" max="2" width="23.75390625" style="1" customWidth="1"/>
    <col min="3" max="3" width="5.25390625" style="1" customWidth="1"/>
    <col min="4" max="4" width="10.875" style="1" customWidth="1"/>
    <col min="5" max="5" width="4.75390625" style="4" customWidth="1"/>
    <col min="6" max="20" width="4.50390625" style="4" customWidth="1"/>
    <col min="21" max="23" width="4.75390625" style="4" customWidth="1"/>
    <col min="24" max="24" width="13.125" style="1" customWidth="1"/>
    <col min="25" max="246" width="9.00390625" style="1" customWidth="1"/>
  </cols>
  <sheetData>
    <row r="1" spans="1:24" s="1" customFormat="1" ht="16.5" customHeight="1">
      <c r="A1" s="29" t="s">
        <v>0</v>
      </c>
      <c r="B1" s="29"/>
      <c r="C1" s="3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/>
    </row>
    <row r="2" spans="1:24" s="1" customFormat="1" ht="22.5">
      <c r="A2" s="66" t="s">
        <v>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1" customFormat="1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1"/>
      <c r="Q3" s="21"/>
      <c r="R3" s="6"/>
      <c r="S3" s="22" t="s">
        <v>1</v>
      </c>
      <c r="T3" s="31">
        <v>44819</v>
      </c>
      <c r="U3" s="31"/>
      <c r="V3" s="31"/>
      <c r="W3" s="31"/>
      <c r="X3" s="31"/>
    </row>
    <row r="4" spans="1:24" s="1" customFormat="1" ht="13.5">
      <c r="A4" s="40" t="s">
        <v>2</v>
      </c>
      <c r="B4" s="47" t="s">
        <v>3</v>
      </c>
      <c r="C4" s="40" t="s">
        <v>4</v>
      </c>
      <c r="D4" s="58" t="s">
        <v>5</v>
      </c>
      <c r="E4" s="32" t="s">
        <v>6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7"/>
      <c r="X4" s="65" t="s">
        <v>7</v>
      </c>
    </row>
    <row r="5" spans="1:24" s="1" customFormat="1" ht="18" customHeight="1">
      <c r="A5" s="41"/>
      <c r="B5" s="48"/>
      <c r="C5" s="41"/>
      <c r="D5" s="59"/>
      <c r="E5" s="32" t="s">
        <v>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7"/>
      <c r="X5" s="65"/>
    </row>
    <row r="6" spans="1:24" s="1" customFormat="1" ht="24">
      <c r="A6" s="42"/>
      <c r="B6" s="49"/>
      <c r="C6" s="42"/>
      <c r="D6" s="60"/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22</v>
      </c>
      <c r="S6" s="10" t="s">
        <v>23</v>
      </c>
      <c r="T6" s="10" t="s">
        <v>24</v>
      </c>
      <c r="U6" s="10" t="s">
        <v>25</v>
      </c>
      <c r="V6" s="10" t="s">
        <v>26</v>
      </c>
      <c r="W6" s="10" t="s">
        <v>27</v>
      </c>
      <c r="X6" s="65"/>
    </row>
    <row r="7" spans="1:24" s="1" customFormat="1" ht="20.25" customHeight="1">
      <c r="A7" s="8"/>
      <c r="B7" s="9"/>
      <c r="C7" s="34" t="s">
        <v>28</v>
      </c>
      <c r="D7" s="35"/>
      <c r="E7" s="10">
        <f>E8+E15+E40</f>
        <v>167</v>
      </c>
      <c r="F7" s="10">
        <f aca="true" t="shared" si="0" ref="F7:V7">F8+F15+F40</f>
        <v>167</v>
      </c>
      <c r="G7" s="10">
        <f t="shared" si="0"/>
        <v>32</v>
      </c>
      <c r="H7" s="10">
        <f t="shared" si="0"/>
        <v>36</v>
      </c>
      <c r="I7" s="10">
        <f t="shared" si="0"/>
        <v>25</v>
      </c>
      <c r="J7" s="10">
        <f t="shared" si="0"/>
        <v>7</v>
      </c>
      <c r="K7" s="10">
        <f t="shared" si="0"/>
        <v>10</v>
      </c>
      <c r="L7" s="10">
        <f t="shared" si="0"/>
        <v>6</v>
      </c>
      <c r="M7" s="10">
        <f t="shared" si="0"/>
        <v>9</v>
      </c>
      <c r="N7" s="10">
        <f t="shared" si="0"/>
        <v>6</v>
      </c>
      <c r="O7" s="10">
        <f t="shared" si="0"/>
        <v>12</v>
      </c>
      <c r="P7" s="10">
        <f t="shared" si="0"/>
        <v>3</v>
      </c>
      <c r="Q7" s="10">
        <f t="shared" si="0"/>
        <v>6</v>
      </c>
      <c r="R7" s="10">
        <f t="shared" si="0"/>
        <v>2</v>
      </c>
      <c r="S7" s="10">
        <f t="shared" si="0"/>
        <v>5</v>
      </c>
      <c r="T7" s="10">
        <f t="shared" si="0"/>
        <v>4</v>
      </c>
      <c r="U7" s="10">
        <f t="shared" si="0"/>
        <v>2</v>
      </c>
      <c r="V7" s="10">
        <f t="shared" si="0"/>
        <v>1</v>
      </c>
      <c r="W7" s="10">
        <v>1</v>
      </c>
      <c r="X7" s="16"/>
    </row>
    <row r="8" spans="1:24" s="1" customFormat="1" ht="15" customHeight="1">
      <c r="A8" s="8"/>
      <c r="B8" s="9" t="s">
        <v>9</v>
      </c>
      <c r="C8" s="11"/>
      <c r="D8" s="12"/>
      <c r="E8" s="10">
        <f>SUM(E9:E14)</f>
        <v>57</v>
      </c>
      <c r="F8" s="10">
        <f aca="true" t="shared" si="1" ref="F8:V8">SUM(F9:F14)</f>
        <v>57</v>
      </c>
      <c r="G8" s="10">
        <f t="shared" si="1"/>
        <v>10</v>
      </c>
      <c r="H8" s="10">
        <f t="shared" si="1"/>
        <v>10</v>
      </c>
      <c r="I8" s="10">
        <f t="shared" si="1"/>
        <v>5</v>
      </c>
      <c r="J8" s="10">
        <f t="shared" si="1"/>
        <v>4</v>
      </c>
      <c r="K8" s="10">
        <f t="shared" si="1"/>
        <v>6</v>
      </c>
      <c r="L8" s="10">
        <f t="shared" si="1"/>
        <v>5</v>
      </c>
      <c r="M8" s="10">
        <f t="shared" si="1"/>
        <v>4</v>
      </c>
      <c r="N8" s="10">
        <f t="shared" si="1"/>
        <v>4</v>
      </c>
      <c r="O8" s="10">
        <f t="shared" si="1"/>
        <v>5</v>
      </c>
      <c r="P8" s="10"/>
      <c r="Q8" s="10"/>
      <c r="R8" s="10"/>
      <c r="S8" s="10">
        <f t="shared" si="1"/>
        <v>1</v>
      </c>
      <c r="T8" s="10">
        <f t="shared" si="1"/>
        <v>1</v>
      </c>
      <c r="U8" s="10"/>
      <c r="V8" s="10">
        <f t="shared" si="1"/>
        <v>1</v>
      </c>
      <c r="W8" s="10">
        <v>1</v>
      </c>
      <c r="X8" s="23"/>
    </row>
    <row r="9" spans="1:24" s="1" customFormat="1" ht="15" customHeight="1">
      <c r="A9" s="43">
        <v>1</v>
      </c>
      <c r="B9" s="50" t="s">
        <v>29</v>
      </c>
      <c r="C9" s="40" t="s">
        <v>30</v>
      </c>
      <c r="D9" s="13" t="s">
        <v>31</v>
      </c>
      <c r="E9" s="61">
        <v>5</v>
      </c>
      <c r="F9" s="15">
        <v>2</v>
      </c>
      <c r="G9" s="16">
        <v>1</v>
      </c>
      <c r="H9" s="16"/>
      <c r="I9" s="16"/>
      <c r="J9" s="16"/>
      <c r="K9" s="16">
        <v>1</v>
      </c>
      <c r="L9" s="19"/>
      <c r="M9" s="19"/>
      <c r="N9" s="18"/>
      <c r="O9" s="18"/>
      <c r="P9" s="18"/>
      <c r="Q9" s="18"/>
      <c r="R9" s="18"/>
      <c r="S9" s="18"/>
      <c r="T9" s="18"/>
      <c r="U9" s="16"/>
      <c r="V9" s="16"/>
      <c r="W9" s="16"/>
      <c r="X9" s="23"/>
    </row>
    <row r="10" spans="1:24" s="1" customFormat="1" ht="15" customHeight="1">
      <c r="A10" s="44"/>
      <c r="B10" s="51"/>
      <c r="C10" s="41"/>
      <c r="D10" s="13" t="s">
        <v>31</v>
      </c>
      <c r="E10" s="61"/>
      <c r="F10" s="15">
        <v>3</v>
      </c>
      <c r="G10" s="16">
        <v>1</v>
      </c>
      <c r="H10" s="16"/>
      <c r="I10" s="16">
        <v>1</v>
      </c>
      <c r="J10" s="16"/>
      <c r="K10" s="16">
        <v>1</v>
      </c>
      <c r="L10" s="19"/>
      <c r="M10" s="19"/>
      <c r="N10" s="18"/>
      <c r="O10" s="18"/>
      <c r="P10" s="18"/>
      <c r="Q10" s="18"/>
      <c r="R10" s="18"/>
      <c r="S10" s="18"/>
      <c r="T10" s="18"/>
      <c r="U10" s="16"/>
      <c r="V10" s="16"/>
      <c r="W10" s="16"/>
      <c r="X10" s="24" t="s">
        <v>32</v>
      </c>
    </row>
    <row r="11" spans="1:24" s="1" customFormat="1" ht="15" customHeight="1">
      <c r="A11" s="43">
        <v>2</v>
      </c>
      <c r="B11" s="50" t="s">
        <v>33</v>
      </c>
      <c r="C11" s="40" t="s">
        <v>34</v>
      </c>
      <c r="D11" s="13" t="s">
        <v>31</v>
      </c>
      <c r="E11" s="61">
        <v>2</v>
      </c>
      <c r="F11" s="15">
        <v>1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6"/>
      <c r="V11" s="16"/>
      <c r="W11" s="16">
        <v>1</v>
      </c>
      <c r="X11" s="25"/>
    </row>
    <row r="12" spans="1:24" s="1" customFormat="1" ht="15" customHeight="1">
      <c r="A12" s="44"/>
      <c r="B12" s="51"/>
      <c r="C12" s="41"/>
      <c r="D12" s="13" t="s">
        <v>31</v>
      </c>
      <c r="E12" s="61"/>
      <c r="F12" s="15">
        <v>1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1</v>
      </c>
      <c r="U12" s="16"/>
      <c r="V12" s="16"/>
      <c r="W12" s="16"/>
      <c r="X12" s="24" t="s">
        <v>32</v>
      </c>
    </row>
    <row r="13" spans="1:24" s="1" customFormat="1" ht="15" customHeight="1">
      <c r="A13" s="43">
        <v>3</v>
      </c>
      <c r="B13" s="50" t="s">
        <v>35</v>
      </c>
      <c r="C13" s="40" t="s">
        <v>30</v>
      </c>
      <c r="D13" s="13" t="s">
        <v>31</v>
      </c>
      <c r="E13" s="61">
        <v>50</v>
      </c>
      <c r="F13" s="15">
        <v>23</v>
      </c>
      <c r="G13" s="16">
        <v>4</v>
      </c>
      <c r="H13" s="16">
        <v>5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  <c r="O13" s="16">
        <v>2</v>
      </c>
      <c r="P13" s="16"/>
      <c r="Q13" s="18"/>
      <c r="R13" s="18"/>
      <c r="S13" s="18"/>
      <c r="T13" s="18"/>
      <c r="U13" s="16"/>
      <c r="V13" s="16"/>
      <c r="W13" s="16"/>
      <c r="X13" s="25"/>
    </row>
    <row r="14" spans="1:24" s="1" customFormat="1" ht="15" customHeight="1">
      <c r="A14" s="44"/>
      <c r="B14" s="51"/>
      <c r="C14" s="41"/>
      <c r="D14" s="13" t="s">
        <v>31</v>
      </c>
      <c r="E14" s="61"/>
      <c r="F14" s="15">
        <v>27</v>
      </c>
      <c r="G14" s="16">
        <v>4</v>
      </c>
      <c r="H14" s="16">
        <v>5</v>
      </c>
      <c r="I14" s="16">
        <v>2</v>
      </c>
      <c r="J14" s="16">
        <v>2</v>
      </c>
      <c r="K14" s="16">
        <v>2</v>
      </c>
      <c r="L14" s="16">
        <v>3</v>
      </c>
      <c r="M14" s="16">
        <v>2</v>
      </c>
      <c r="N14" s="16">
        <v>2</v>
      </c>
      <c r="O14" s="16">
        <v>3</v>
      </c>
      <c r="P14" s="16"/>
      <c r="Q14" s="18"/>
      <c r="R14" s="18"/>
      <c r="S14" s="18">
        <v>1</v>
      </c>
      <c r="T14" s="18"/>
      <c r="U14" s="16"/>
      <c r="V14" s="16">
        <v>1</v>
      </c>
      <c r="W14" s="16"/>
      <c r="X14" s="24" t="s">
        <v>32</v>
      </c>
    </row>
    <row r="15" spans="1:24" s="2" customFormat="1" ht="15" customHeight="1">
      <c r="A15" s="36" t="s">
        <v>36</v>
      </c>
      <c r="B15" s="37"/>
      <c r="C15" s="40" t="s">
        <v>37</v>
      </c>
      <c r="D15" s="13" t="s">
        <v>31</v>
      </c>
      <c r="E15" s="15">
        <f>SUM(E16:E39)</f>
        <v>53</v>
      </c>
      <c r="F15" s="15">
        <f aca="true" t="shared" si="2" ref="F15:T15">SUM(F16:F39)</f>
        <v>53</v>
      </c>
      <c r="G15" s="15">
        <f t="shared" si="2"/>
        <v>9</v>
      </c>
      <c r="H15" s="15">
        <f t="shared" si="2"/>
        <v>11</v>
      </c>
      <c r="I15" s="15">
        <f t="shared" si="2"/>
        <v>8</v>
      </c>
      <c r="J15" s="15">
        <f t="shared" si="2"/>
        <v>3</v>
      </c>
      <c r="K15" s="15">
        <f t="shared" si="2"/>
        <v>4</v>
      </c>
      <c r="L15" s="15">
        <f t="shared" si="2"/>
        <v>1</v>
      </c>
      <c r="M15" s="15">
        <f t="shared" si="2"/>
        <v>5</v>
      </c>
      <c r="N15" s="15">
        <f t="shared" si="2"/>
        <v>2</v>
      </c>
      <c r="O15" s="15">
        <f t="shared" si="2"/>
        <v>7</v>
      </c>
      <c r="P15" s="15"/>
      <c r="Q15" s="15"/>
      <c r="R15" s="15"/>
      <c r="S15" s="15">
        <f t="shared" si="2"/>
        <v>2</v>
      </c>
      <c r="T15" s="15">
        <f t="shared" si="2"/>
        <v>1</v>
      </c>
      <c r="U15" s="15"/>
      <c r="V15" s="15"/>
      <c r="W15" s="15"/>
      <c r="X15" s="26"/>
    </row>
    <row r="16" spans="1:24" s="1" customFormat="1" ht="15" customHeight="1">
      <c r="A16" s="45">
        <v>1</v>
      </c>
      <c r="B16" s="52" t="s">
        <v>38</v>
      </c>
      <c r="C16" s="41"/>
      <c r="D16" s="13" t="s">
        <v>31</v>
      </c>
      <c r="E16" s="61">
        <v>5</v>
      </c>
      <c r="F16" s="14">
        <v>2</v>
      </c>
      <c r="G16" s="16">
        <v>1</v>
      </c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25"/>
    </row>
    <row r="17" spans="1:24" s="1" customFormat="1" ht="15" customHeight="1">
      <c r="A17" s="45"/>
      <c r="B17" s="52"/>
      <c r="C17" s="41"/>
      <c r="D17" s="13" t="s">
        <v>31</v>
      </c>
      <c r="E17" s="61"/>
      <c r="F17" s="14">
        <v>3</v>
      </c>
      <c r="G17" s="16">
        <v>1</v>
      </c>
      <c r="H17" s="16"/>
      <c r="I17" s="16"/>
      <c r="J17" s="16"/>
      <c r="K17" s="16"/>
      <c r="L17" s="16"/>
      <c r="M17" s="16">
        <v>1</v>
      </c>
      <c r="N17" s="16"/>
      <c r="O17" s="16">
        <v>1</v>
      </c>
      <c r="P17" s="16"/>
      <c r="Q17" s="16"/>
      <c r="R17" s="16"/>
      <c r="S17" s="16"/>
      <c r="T17" s="16"/>
      <c r="U17" s="16"/>
      <c r="V17" s="16"/>
      <c r="W17" s="16"/>
      <c r="X17" s="24" t="s">
        <v>32</v>
      </c>
    </row>
    <row r="18" spans="1:24" s="1" customFormat="1" ht="15" customHeight="1">
      <c r="A18" s="45">
        <v>2</v>
      </c>
      <c r="B18" s="53" t="s">
        <v>39</v>
      </c>
      <c r="C18" s="41"/>
      <c r="D18" s="13" t="s">
        <v>31</v>
      </c>
      <c r="E18" s="61">
        <v>6</v>
      </c>
      <c r="F18" s="14">
        <v>3</v>
      </c>
      <c r="G18" s="16"/>
      <c r="H18" s="16">
        <v>1</v>
      </c>
      <c r="I18" s="16">
        <v>1</v>
      </c>
      <c r="J18" s="16"/>
      <c r="K18" s="16"/>
      <c r="L18" s="16"/>
      <c r="M18" s="16"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5"/>
    </row>
    <row r="19" spans="1:24" s="1" customFormat="1" ht="15" customHeight="1">
      <c r="A19" s="45"/>
      <c r="B19" s="53"/>
      <c r="C19" s="41"/>
      <c r="D19" s="13" t="s">
        <v>31</v>
      </c>
      <c r="E19" s="61"/>
      <c r="F19" s="14">
        <v>3</v>
      </c>
      <c r="G19" s="16"/>
      <c r="H19" s="16">
        <v>1</v>
      </c>
      <c r="I19" s="16">
        <v>1</v>
      </c>
      <c r="J19" s="16"/>
      <c r="K19" s="16"/>
      <c r="L19" s="16"/>
      <c r="M19" s="16">
        <v>1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24" t="s">
        <v>32</v>
      </c>
    </row>
    <row r="20" spans="1:24" s="1" customFormat="1" ht="15" customHeight="1">
      <c r="A20" s="45">
        <v>3</v>
      </c>
      <c r="B20" s="53" t="s">
        <v>40</v>
      </c>
      <c r="C20" s="41"/>
      <c r="D20" s="13" t="s">
        <v>31</v>
      </c>
      <c r="E20" s="61">
        <v>7</v>
      </c>
      <c r="F20" s="14">
        <v>3</v>
      </c>
      <c r="G20" s="16">
        <v>1</v>
      </c>
      <c r="H20" s="16">
        <v>1</v>
      </c>
      <c r="I20" s="16"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25"/>
    </row>
    <row r="21" spans="1:24" s="1" customFormat="1" ht="15" customHeight="1">
      <c r="A21" s="45"/>
      <c r="B21" s="53"/>
      <c r="C21" s="41"/>
      <c r="D21" s="13" t="s">
        <v>31</v>
      </c>
      <c r="E21" s="61"/>
      <c r="F21" s="14">
        <v>4</v>
      </c>
      <c r="G21" s="16">
        <v>1</v>
      </c>
      <c r="H21" s="16">
        <v>1</v>
      </c>
      <c r="I21" s="16">
        <v>1</v>
      </c>
      <c r="J21" s="16"/>
      <c r="K21" s="16"/>
      <c r="L21" s="16"/>
      <c r="M21" s="16"/>
      <c r="N21" s="16"/>
      <c r="O21" s="16">
        <v>1</v>
      </c>
      <c r="P21" s="16"/>
      <c r="Q21" s="16"/>
      <c r="R21" s="16"/>
      <c r="S21" s="16"/>
      <c r="T21" s="16"/>
      <c r="U21" s="16"/>
      <c r="V21" s="16"/>
      <c r="W21" s="16"/>
      <c r="X21" s="24" t="s">
        <v>32</v>
      </c>
    </row>
    <row r="22" spans="1:24" s="1" customFormat="1" ht="15" customHeight="1">
      <c r="A22" s="45">
        <v>4</v>
      </c>
      <c r="B22" s="53" t="s">
        <v>41</v>
      </c>
      <c r="C22" s="41"/>
      <c r="D22" s="13" t="s">
        <v>31</v>
      </c>
      <c r="E22" s="61">
        <v>1</v>
      </c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25"/>
    </row>
    <row r="23" spans="1:24" s="1" customFormat="1" ht="15" customHeight="1">
      <c r="A23" s="45"/>
      <c r="B23" s="53"/>
      <c r="C23" s="41"/>
      <c r="D23" s="13" t="s">
        <v>31</v>
      </c>
      <c r="E23" s="61"/>
      <c r="F23" s="14">
        <v>1</v>
      </c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24" t="s">
        <v>32</v>
      </c>
    </row>
    <row r="24" spans="1:24" s="1" customFormat="1" ht="15" customHeight="1">
      <c r="A24" s="45">
        <v>5</v>
      </c>
      <c r="B24" s="52" t="s">
        <v>42</v>
      </c>
      <c r="C24" s="41"/>
      <c r="D24" s="13" t="s">
        <v>31</v>
      </c>
      <c r="E24" s="61">
        <v>3</v>
      </c>
      <c r="F24" s="14">
        <v>1</v>
      </c>
      <c r="G24" s="16"/>
      <c r="H24" s="16"/>
      <c r="I24" s="16"/>
      <c r="J24" s="16">
        <v>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5"/>
    </row>
    <row r="25" spans="1:24" s="1" customFormat="1" ht="15" customHeight="1">
      <c r="A25" s="45"/>
      <c r="B25" s="52"/>
      <c r="C25" s="41"/>
      <c r="D25" s="13" t="s">
        <v>31</v>
      </c>
      <c r="E25" s="61"/>
      <c r="F25" s="14">
        <v>2</v>
      </c>
      <c r="G25" s="16"/>
      <c r="H25" s="16"/>
      <c r="I25" s="16">
        <v>1</v>
      </c>
      <c r="J25" s="16"/>
      <c r="K25" s="16"/>
      <c r="L25" s="16"/>
      <c r="M25" s="16">
        <v>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24" t="s">
        <v>32</v>
      </c>
    </row>
    <row r="26" spans="1:24" s="1" customFormat="1" ht="15" customHeight="1">
      <c r="A26" s="45">
        <v>6</v>
      </c>
      <c r="B26" s="52" t="s">
        <v>43</v>
      </c>
      <c r="C26" s="41"/>
      <c r="D26" s="13" t="s">
        <v>31</v>
      </c>
      <c r="E26" s="61">
        <v>3</v>
      </c>
      <c r="F26" s="14">
        <v>1</v>
      </c>
      <c r="G26" s="16"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25"/>
    </row>
    <row r="27" spans="1:24" s="1" customFormat="1" ht="15" customHeight="1">
      <c r="A27" s="45"/>
      <c r="B27" s="52"/>
      <c r="C27" s="41"/>
      <c r="D27" s="13" t="s">
        <v>31</v>
      </c>
      <c r="E27" s="61"/>
      <c r="F27" s="14">
        <v>2</v>
      </c>
      <c r="G27" s="16"/>
      <c r="H27" s="16">
        <v>1</v>
      </c>
      <c r="I27" s="16"/>
      <c r="J27" s="16">
        <v>1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4" t="s">
        <v>32</v>
      </c>
    </row>
    <row r="28" spans="1:24" s="1" customFormat="1" ht="15" customHeight="1">
      <c r="A28" s="43">
        <v>7</v>
      </c>
      <c r="B28" s="54" t="s">
        <v>44</v>
      </c>
      <c r="C28" s="41"/>
      <c r="D28" s="13" t="s">
        <v>31</v>
      </c>
      <c r="E28" s="62">
        <v>4</v>
      </c>
      <c r="F28" s="14">
        <v>2</v>
      </c>
      <c r="G28" s="16"/>
      <c r="H28" s="16"/>
      <c r="I28" s="16"/>
      <c r="J28" s="16"/>
      <c r="K28" s="16"/>
      <c r="L28" s="16"/>
      <c r="M28" s="16">
        <v>1</v>
      </c>
      <c r="N28" s="16">
        <v>1</v>
      </c>
      <c r="O28" s="16"/>
      <c r="P28" s="16"/>
      <c r="Q28" s="16"/>
      <c r="R28" s="16"/>
      <c r="S28" s="16"/>
      <c r="T28" s="16"/>
      <c r="U28" s="16"/>
      <c r="V28" s="16"/>
      <c r="W28" s="16"/>
      <c r="X28" s="24"/>
    </row>
    <row r="29" spans="1:24" s="1" customFormat="1" ht="15" customHeight="1">
      <c r="A29" s="44"/>
      <c r="B29" s="55"/>
      <c r="C29" s="41"/>
      <c r="D29" s="13" t="s">
        <v>31</v>
      </c>
      <c r="E29" s="63"/>
      <c r="F29" s="14">
        <v>2</v>
      </c>
      <c r="G29" s="16"/>
      <c r="H29" s="16"/>
      <c r="I29" s="16"/>
      <c r="J29" s="16"/>
      <c r="K29" s="16">
        <v>1</v>
      </c>
      <c r="L29" s="16"/>
      <c r="M29" s="16"/>
      <c r="N29" s="16"/>
      <c r="O29" s="16">
        <v>1</v>
      </c>
      <c r="P29" s="16"/>
      <c r="Q29" s="16"/>
      <c r="R29" s="16"/>
      <c r="S29" s="16"/>
      <c r="T29" s="16"/>
      <c r="U29" s="16"/>
      <c r="V29" s="16"/>
      <c r="W29" s="16"/>
      <c r="X29" s="24" t="s">
        <v>32</v>
      </c>
    </row>
    <row r="30" spans="1:24" s="1" customFormat="1" ht="15" customHeight="1">
      <c r="A30" s="45">
        <v>8</v>
      </c>
      <c r="B30" s="52" t="s">
        <v>45</v>
      </c>
      <c r="C30" s="41"/>
      <c r="D30" s="13" t="s">
        <v>31</v>
      </c>
      <c r="E30" s="61">
        <v>4</v>
      </c>
      <c r="F30" s="14">
        <v>2</v>
      </c>
      <c r="G30" s="16"/>
      <c r="H30" s="16">
        <v>1</v>
      </c>
      <c r="I30" s="16"/>
      <c r="J30" s="16"/>
      <c r="K30" s="16">
        <v>1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25"/>
    </row>
    <row r="31" spans="1:24" s="1" customFormat="1" ht="15" customHeight="1">
      <c r="A31" s="45"/>
      <c r="B31" s="52"/>
      <c r="C31" s="41"/>
      <c r="D31" s="13" t="s">
        <v>31</v>
      </c>
      <c r="E31" s="61"/>
      <c r="F31" s="14">
        <v>2</v>
      </c>
      <c r="G31" s="16"/>
      <c r="H31" s="16">
        <v>1</v>
      </c>
      <c r="I31" s="16"/>
      <c r="J31" s="16"/>
      <c r="K31" s="16"/>
      <c r="L31" s="16"/>
      <c r="M31" s="16"/>
      <c r="N31" s="16"/>
      <c r="O31" s="16">
        <v>1</v>
      </c>
      <c r="P31" s="16"/>
      <c r="Q31" s="16"/>
      <c r="R31" s="16"/>
      <c r="S31" s="16"/>
      <c r="T31" s="16"/>
      <c r="U31" s="16"/>
      <c r="V31" s="16"/>
      <c r="W31" s="16"/>
      <c r="X31" s="24" t="s">
        <v>32</v>
      </c>
    </row>
    <row r="32" spans="1:24" s="1" customFormat="1" ht="15" customHeight="1">
      <c r="A32" s="45">
        <v>9</v>
      </c>
      <c r="B32" s="52" t="s">
        <v>46</v>
      </c>
      <c r="C32" s="41"/>
      <c r="D32" s="13" t="s">
        <v>31</v>
      </c>
      <c r="E32" s="62">
        <v>11</v>
      </c>
      <c r="F32" s="14">
        <v>6</v>
      </c>
      <c r="G32" s="16"/>
      <c r="H32" s="16">
        <v>1</v>
      </c>
      <c r="I32" s="16">
        <v>1</v>
      </c>
      <c r="J32" s="16"/>
      <c r="K32" s="16">
        <v>1</v>
      </c>
      <c r="L32" s="16">
        <v>1</v>
      </c>
      <c r="M32" s="20"/>
      <c r="N32" s="20"/>
      <c r="O32" s="20">
        <v>1</v>
      </c>
      <c r="P32" s="16"/>
      <c r="Q32" s="16"/>
      <c r="R32" s="20"/>
      <c r="S32" s="16">
        <v>1</v>
      </c>
      <c r="T32" s="16"/>
      <c r="U32" s="16"/>
      <c r="V32" s="16"/>
      <c r="W32" s="16"/>
      <c r="X32" s="24"/>
    </row>
    <row r="33" spans="1:24" s="1" customFormat="1" ht="18.75" customHeight="1">
      <c r="A33" s="45"/>
      <c r="B33" s="52"/>
      <c r="C33" s="41"/>
      <c r="D33" s="13" t="s">
        <v>31</v>
      </c>
      <c r="E33" s="63"/>
      <c r="F33" s="14">
        <v>5</v>
      </c>
      <c r="G33" s="16">
        <v>1</v>
      </c>
      <c r="H33" s="16"/>
      <c r="I33" s="16"/>
      <c r="J33" s="16">
        <v>1</v>
      </c>
      <c r="K33" s="16">
        <v>1</v>
      </c>
      <c r="L33" s="16"/>
      <c r="M33" s="16"/>
      <c r="N33" s="16">
        <v>1</v>
      </c>
      <c r="O33" s="16"/>
      <c r="P33" s="16"/>
      <c r="Q33" s="16"/>
      <c r="R33" s="16"/>
      <c r="S33" s="16"/>
      <c r="T33" s="16">
        <v>1</v>
      </c>
      <c r="U33" s="16"/>
      <c r="V33" s="16"/>
      <c r="W33" s="16"/>
      <c r="X33" s="24" t="s">
        <v>32</v>
      </c>
    </row>
    <row r="34" spans="1:24" s="1" customFormat="1" ht="21.75" customHeight="1">
      <c r="A34" s="45">
        <v>10</v>
      </c>
      <c r="B34" s="52" t="s">
        <v>47</v>
      </c>
      <c r="C34" s="41"/>
      <c r="D34" s="13" t="s">
        <v>31</v>
      </c>
      <c r="E34" s="61">
        <v>3</v>
      </c>
      <c r="F34" s="14">
        <v>2</v>
      </c>
      <c r="G34" s="16"/>
      <c r="H34" s="16"/>
      <c r="I34" s="16">
        <v>1</v>
      </c>
      <c r="J34" s="16"/>
      <c r="K34" s="20"/>
      <c r="L34" s="16"/>
      <c r="M34" s="16"/>
      <c r="N34" s="20"/>
      <c r="O34" s="16">
        <v>1</v>
      </c>
      <c r="P34" s="16"/>
      <c r="Q34" s="16"/>
      <c r="R34" s="16"/>
      <c r="S34" s="16"/>
      <c r="T34" s="16"/>
      <c r="U34" s="16"/>
      <c r="V34" s="16"/>
      <c r="W34" s="16"/>
      <c r="X34" s="25"/>
    </row>
    <row r="35" spans="1:24" s="1" customFormat="1" ht="15" customHeight="1">
      <c r="A35" s="45"/>
      <c r="B35" s="52"/>
      <c r="C35" s="41"/>
      <c r="D35" s="13" t="s">
        <v>31</v>
      </c>
      <c r="E35" s="61"/>
      <c r="F35" s="14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1</v>
      </c>
      <c r="T35" s="16"/>
      <c r="U35" s="16"/>
      <c r="V35" s="16"/>
      <c r="W35" s="16"/>
      <c r="X35" s="24" t="s">
        <v>32</v>
      </c>
    </row>
    <row r="36" spans="1:24" s="1" customFormat="1" ht="15" customHeight="1">
      <c r="A36" s="45">
        <v>11</v>
      </c>
      <c r="B36" s="52" t="s">
        <v>48</v>
      </c>
      <c r="C36" s="41"/>
      <c r="D36" s="13" t="s">
        <v>31</v>
      </c>
      <c r="E36" s="61">
        <v>3</v>
      </c>
      <c r="F36" s="14">
        <v>1</v>
      </c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25"/>
    </row>
    <row r="37" spans="1:24" s="1" customFormat="1" ht="15" customHeight="1">
      <c r="A37" s="45"/>
      <c r="B37" s="52"/>
      <c r="C37" s="41"/>
      <c r="D37" s="13" t="s">
        <v>31</v>
      </c>
      <c r="E37" s="61"/>
      <c r="F37" s="14">
        <v>2</v>
      </c>
      <c r="G37" s="16"/>
      <c r="H37" s="16">
        <v>1</v>
      </c>
      <c r="I37" s="16"/>
      <c r="J37" s="16"/>
      <c r="K37" s="16"/>
      <c r="L37" s="16"/>
      <c r="M37" s="16"/>
      <c r="N37" s="16"/>
      <c r="O37" s="16">
        <v>1</v>
      </c>
      <c r="P37" s="16"/>
      <c r="Q37" s="16"/>
      <c r="R37" s="16"/>
      <c r="S37" s="16"/>
      <c r="T37" s="16"/>
      <c r="U37" s="16"/>
      <c r="V37" s="16"/>
      <c r="W37" s="16"/>
      <c r="X37" s="24" t="s">
        <v>32</v>
      </c>
    </row>
    <row r="38" spans="1:24" s="1" customFormat="1" ht="15" customHeight="1">
      <c r="A38" s="45">
        <v>12</v>
      </c>
      <c r="B38" s="52" t="s">
        <v>49</v>
      </c>
      <c r="C38" s="41"/>
      <c r="D38" s="13" t="s">
        <v>31</v>
      </c>
      <c r="E38" s="62">
        <v>3</v>
      </c>
      <c r="F38" s="14">
        <v>1</v>
      </c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27"/>
      <c r="V38" s="27"/>
      <c r="W38" s="27"/>
      <c r="X38" s="24"/>
    </row>
    <row r="39" spans="1:24" s="1" customFormat="1" ht="15" customHeight="1">
      <c r="A39" s="45"/>
      <c r="B39" s="52"/>
      <c r="C39" s="42"/>
      <c r="D39" s="13" t="s">
        <v>31</v>
      </c>
      <c r="E39" s="63"/>
      <c r="F39" s="14">
        <v>2</v>
      </c>
      <c r="G39" s="16">
        <v>1</v>
      </c>
      <c r="H39" s="16"/>
      <c r="I39" s="16">
        <v>1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27"/>
      <c r="V39" s="27"/>
      <c r="W39" s="27"/>
      <c r="X39" s="24" t="s">
        <v>32</v>
      </c>
    </row>
    <row r="40" spans="1:24" s="1" customFormat="1" ht="15" customHeight="1">
      <c r="A40" s="38" t="s">
        <v>50</v>
      </c>
      <c r="B40" s="39"/>
      <c r="C40" s="57" t="s">
        <v>51</v>
      </c>
      <c r="D40" s="13" t="s">
        <v>31</v>
      </c>
      <c r="E40" s="15">
        <f>SUM(E41:E57)</f>
        <v>57</v>
      </c>
      <c r="F40" s="15">
        <f aca="true" t="shared" si="3" ref="F40:U40">SUM(F41:F57)</f>
        <v>57</v>
      </c>
      <c r="G40" s="15">
        <f t="shared" si="3"/>
        <v>13</v>
      </c>
      <c r="H40" s="15">
        <f t="shared" si="3"/>
        <v>15</v>
      </c>
      <c r="I40" s="15">
        <f t="shared" si="3"/>
        <v>12</v>
      </c>
      <c r="J40" s="15"/>
      <c r="K40" s="15"/>
      <c r="L40" s="15"/>
      <c r="M40" s="15"/>
      <c r="N40" s="15"/>
      <c r="O40" s="15"/>
      <c r="P40" s="15">
        <f t="shared" si="3"/>
        <v>3</v>
      </c>
      <c r="Q40" s="15">
        <f t="shared" si="3"/>
        <v>6</v>
      </c>
      <c r="R40" s="15">
        <f t="shared" si="3"/>
        <v>2</v>
      </c>
      <c r="S40" s="15">
        <f t="shared" si="3"/>
        <v>2</v>
      </c>
      <c r="T40" s="15">
        <f t="shared" si="3"/>
        <v>2</v>
      </c>
      <c r="U40" s="15">
        <f t="shared" si="3"/>
        <v>2</v>
      </c>
      <c r="V40" s="15"/>
      <c r="W40" s="15"/>
      <c r="X40" s="25"/>
    </row>
    <row r="41" spans="1:24" s="3" customFormat="1" ht="15" customHeight="1">
      <c r="A41" s="45">
        <v>1</v>
      </c>
      <c r="B41" s="52" t="s">
        <v>52</v>
      </c>
      <c r="C41" s="57"/>
      <c r="D41" s="13" t="s">
        <v>31</v>
      </c>
      <c r="E41" s="61">
        <v>6</v>
      </c>
      <c r="F41" s="15">
        <v>3</v>
      </c>
      <c r="G41" s="16">
        <v>1</v>
      </c>
      <c r="H41" s="20">
        <v>2</v>
      </c>
      <c r="I41" s="20"/>
      <c r="J41" s="15"/>
      <c r="K41" s="15"/>
      <c r="L41" s="15"/>
      <c r="M41" s="15"/>
      <c r="N41" s="15"/>
      <c r="O41" s="15"/>
      <c r="P41" s="16"/>
      <c r="Q41" s="16"/>
      <c r="R41" s="20"/>
      <c r="S41" s="20"/>
      <c r="T41" s="20"/>
      <c r="U41" s="16"/>
      <c r="V41" s="20"/>
      <c r="W41" s="20"/>
      <c r="X41" s="25"/>
    </row>
    <row r="42" spans="1:24" s="3" customFormat="1" ht="15" customHeight="1">
      <c r="A42" s="45"/>
      <c r="B42" s="52"/>
      <c r="C42" s="57"/>
      <c r="D42" s="13" t="s">
        <v>31</v>
      </c>
      <c r="E42" s="61"/>
      <c r="F42" s="15">
        <v>3</v>
      </c>
      <c r="G42" s="16">
        <v>1</v>
      </c>
      <c r="H42" s="20">
        <v>1</v>
      </c>
      <c r="I42" s="20"/>
      <c r="J42" s="15"/>
      <c r="K42" s="15"/>
      <c r="L42" s="15"/>
      <c r="M42" s="15"/>
      <c r="N42" s="15"/>
      <c r="O42" s="15"/>
      <c r="P42" s="16"/>
      <c r="Q42" s="16">
        <v>1</v>
      </c>
      <c r="R42" s="20"/>
      <c r="S42" s="20"/>
      <c r="T42" s="20"/>
      <c r="U42" s="16"/>
      <c r="V42" s="20"/>
      <c r="W42" s="20"/>
      <c r="X42" s="24" t="s">
        <v>32</v>
      </c>
    </row>
    <row r="43" spans="1:24" s="3" customFormat="1" ht="15" customHeight="1">
      <c r="A43" s="45">
        <v>2</v>
      </c>
      <c r="B43" s="52" t="s">
        <v>53</v>
      </c>
      <c r="C43" s="57"/>
      <c r="D43" s="13" t="s">
        <v>31</v>
      </c>
      <c r="E43" s="61">
        <v>8</v>
      </c>
      <c r="F43" s="15">
        <v>4</v>
      </c>
      <c r="G43" s="16">
        <v>1</v>
      </c>
      <c r="H43" s="20"/>
      <c r="I43" s="20">
        <v>1</v>
      </c>
      <c r="J43" s="15"/>
      <c r="K43" s="15"/>
      <c r="L43" s="15"/>
      <c r="M43" s="15"/>
      <c r="N43" s="15"/>
      <c r="O43" s="15"/>
      <c r="P43" s="16">
        <v>1</v>
      </c>
      <c r="Q43" s="16"/>
      <c r="R43" s="20"/>
      <c r="S43" s="20"/>
      <c r="T43" s="20">
        <v>1</v>
      </c>
      <c r="U43" s="16"/>
      <c r="V43" s="20"/>
      <c r="W43" s="20"/>
      <c r="X43" s="25"/>
    </row>
    <row r="44" spans="1:24" s="3" customFormat="1" ht="15" customHeight="1">
      <c r="A44" s="45"/>
      <c r="B44" s="52"/>
      <c r="C44" s="57"/>
      <c r="D44" s="13" t="s">
        <v>31</v>
      </c>
      <c r="E44" s="61"/>
      <c r="F44" s="15">
        <v>4</v>
      </c>
      <c r="G44" s="16">
        <v>1</v>
      </c>
      <c r="H44" s="20">
        <v>1</v>
      </c>
      <c r="I44" s="20">
        <v>1</v>
      </c>
      <c r="J44" s="15"/>
      <c r="K44" s="15"/>
      <c r="L44" s="15"/>
      <c r="M44" s="15"/>
      <c r="N44" s="15"/>
      <c r="O44" s="15"/>
      <c r="P44" s="16"/>
      <c r="Q44" s="16">
        <v>1</v>
      </c>
      <c r="R44" s="20"/>
      <c r="S44" s="20"/>
      <c r="T44" s="20"/>
      <c r="U44" s="16"/>
      <c r="V44" s="20"/>
      <c r="W44" s="20"/>
      <c r="X44" s="24" t="s">
        <v>32</v>
      </c>
    </row>
    <row r="45" spans="1:24" s="3" customFormat="1" ht="15" customHeight="1">
      <c r="A45" s="43">
        <v>3</v>
      </c>
      <c r="B45" s="54" t="s">
        <v>54</v>
      </c>
      <c r="C45" s="57"/>
      <c r="D45" s="13" t="s">
        <v>31</v>
      </c>
      <c r="E45" s="62">
        <v>11</v>
      </c>
      <c r="F45" s="15">
        <v>5</v>
      </c>
      <c r="G45" s="16">
        <v>2</v>
      </c>
      <c r="H45" s="20">
        <v>2</v>
      </c>
      <c r="I45" s="20">
        <v>1</v>
      </c>
      <c r="J45" s="15"/>
      <c r="K45" s="15"/>
      <c r="L45" s="15"/>
      <c r="M45" s="15"/>
      <c r="N45" s="15"/>
      <c r="O45" s="15"/>
      <c r="P45" s="16"/>
      <c r="Q45" s="16"/>
      <c r="R45" s="20"/>
      <c r="S45" s="20"/>
      <c r="T45" s="20"/>
      <c r="U45" s="16"/>
      <c r="V45" s="20"/>
      <c r="W45" s="20"/>
      <c r="X45" s="25"/>
    </row>
    <row r="46" spans="1:24" s="3" customFormat="1" ht="15" customHeight="1">
      <c r="A46" s="46"/>
      <c r="B46" s="56"/>
      <c r="C46" s="57"/>
      <c r="D46" s="13" t="s">
        <v>31</v>
      </c>
      <c r="E46" s="64"/>
      <c r="F46" s="15">
        <v>5</v>
      </c>
      <c r="G46" s="16"/>
      <c r="H46" s="20">
        <v>1</v>
      </c>
      <c r="I46" s="20">
        <v>1</v>
      </c>
      <c r="J46" s="15"/>
      <c r="K46" s="15"/>
      <c r="L46" s="15"/>
      <c r="M46" s="15"/>
      <c r="N46" s="15"/>
      <c r="O46" s="15"/>
      <c r="P46" s="16">
        <v>1</v>
      </c>
      <c r="Q46" s="16"/>
      <c r="R46" s="20">
        <v>1</v>
      </c>
      <c r="S46" s="20"/>
      <c r="T46" s="20">
        <v>1</v>
      </c>
      <c r="U46" s="16"/>
      <c r="V46" s="20"/>
      <c r="W46" s="20"/>
      <c r="X46" s="24" t="s">
        <v>32</v>
      </c>
    </row>
    <row r="47" spans="1:24" s="3" customFormat="1" ht="15" customHeight="1">
      <c r="A47" s="44"/>
      <c r="B47" s="56"/>
      <c r="C47" s="57"/>
      <c r="D47" s="13" t="s">
        <v>31</v>
      </c>
      <c r="E47" s="63"/>
      <c r="F47" s="15">
        <v>1</v>
      </c>
      <c r="G47" s="16">
        <v>1</v>
      </c>
      <c r="H47" s="16"/>
      <c r="I47" s="20"/>
      <c r="J47" s="15"/>
      <c r="K47" s="15"/>
      <c r="L47" s="15"/>
      <c r="M47" s="15"/>
      <c r="N47" s="15"/>
      <c r="O47" s="15"/>
      <c r="P47" s="16"/>
      <c r="Q47" s="16"/>
      <c r="R47" s="20"/>
      <c r="S47" s="20"/>
      <c r="T47" s="20"/>
      <c r="U47" s="16"/>
      <c r="V47" s="20"/>
      <c r="W47" s="20"/>
      <c r="X47" s="25" t="s">
        <v>55</v>
      </c>
    </row>
    <row r="48" spans="1:24" s="3" customFormat="1" ht="15" customHeight="1">
      <c r="A48" s="45">
        <v>4</v>
      </c>
      <c r="B48" s="52" t="s">
        <v>56</v>
      </c>
      <c r="C48" s="57"/>
      <c r="D48" s="13" t="s">
        <v>31</v>
      </c>
      <c r="E48" s="61">
        <v>5</v>
      </c>
      <c r="F48" s="15">
        <v>2</v>
      </c>
      <c r="G48" s="16">
        <v>1</v>
      </c>
      <c r="H48" s="16"/>
      <c r="I48" s="20"/>
      <c r="J48" s="15"/>
      <c r="K48" s="15"/>
      <c r="L48" s="15"/>
      <c r="M48" s="15"/>
      <c r="N48" s="15"/>
      <c r="O48" s="15"/>
      <c r="P48" s="16"/>
      <c r="Q48" s="16">
        <v>1</v>
      </c>
      <c r="R48" s="20"/>
      <c r="S48" s="20"/>
      <c r="T48" s="20"/>
      <c r="U48" s="16"/>
      <c r="V48" s="20"/>
      <c r="W48" s="20"/>
      <c r="X48" s="25"/>
    </row>
    <row r="49" spans="1:24" s="3" customFormat="1" ht="15" customHeight="1">
      <c r="A49" s="45"/>
      <c r="B49" s="52"/>
      <c r="C49" s="57"/>
      <c r="D49" s="13" t="s">
        <v>31</v>
      </c>
      <c r="E49" s="61"/>
      <c r="F49" s="15">
        <v>3</v>
      </c>
      <c r="G49" s="16">
        <v>1</v>
      </c>
      <c r="H49" s="20">
        <v>1</v>
      </c>
      <c r="I49" s="20"/>
      <c r="J49" s="15"/>
      <c r="K49" s="15"/>
      <c r="L49" s="15"/>
      <c r="M49" s="15"/>
      <c r="N49" s="15"/>
      <c r="O49" s="15"/>
      <c r="P49" s="16"/>
      <c r="Q49" s="16"/>
      <c r="R49" s="20"/>
      <c r="S49" s="20">
        <v>1</v>
      </c>
      <c r="T49" s="20"/>
      <c r="U49" s="16"/>
      <c r="V49" s="20"/>
      <c r="W49" s="20"/>
      <c r="X49" s="24" t="s">
        <v>32</v>
      </c>
    </row>
    <row r="50" spans="1:24" s="3" customFormat="1" ht="15" customHeight="1">
      <c r="A50" s="45">
        <v>5</v>
      </c>
      <c r="B50" s="52" t="s">
        <v>57</v>
      </c>
      <c r="C50" s="57"/>
      <c r="D50" s="13" t="s">
        <v>31</v>
      </c>
      <c r="E50" s="61">
        <v>5</v>
      </c>
      <c r="F50" s="15">
        <v>2</v>
      </c>
      <c r="G50" s="16"/>
      <c r="H50" s="20">
        <v>1</v>
      </c>
      <c r="I50" s="20"/>
      <c r="J50" s="15"/>
      <c r="K50" s="15"/>
      <c r="L50" s="15"/>
      <c r="M50" s="15"/>
      <c r="N50" s="15"/>
      <c r="O50" s="15"/>
      <c r="P50" s="16"/>
      <c r="Q50" s="16"/>
      <c r="R50" s="20"/>
      <c r="S50" s="20"/>
      <c r="T50" s="20"/>
      <c r="U50" s="16">
        <v>1</v>
      </c>
      <c r="V50" s="20"/>
      <c r="W50" s="20"/>
      <c r="X50" s="25"/>
    </row>
    <row r="51" spans="1:24" s="3" customFormat="1" ht="15" customHeight="1">
      <c r="A51" s="45"/>
      <c r="B51" s="52"/>
      <c r="C51" s="57"/>
      <c r="D51" s="13" t="s">
        <v>31</v>
      </c>
      <c r="E51" s="61"/>
      <c r="F51" s="15">
        <v>3</v>
      </c>
      <c r="G51" s="16"/>
      <c r="H51" s="20">
        <v>1</v>
      </c>
      <c r="I51" s="20">
        <v>1</v>
      </c>
      <c r="J51" s="15"/>
      <c r="K51" s="15"/>
      <c r="L51" s="15"/>
      <c r="M51" s="15"/>
      <c r="N51" s="15"/>
      <c r="O51" s="15"/>
      <c r="P51" s="16"/>
      <c r="Q51" s="16">
        <v>1</v>
      </c>
      <c r="R51" s="20"/>
      <c r="S51" s="20"/>
      <c r="T51" s="20"/>
      <c r="U51" s="16"/>
      <c r="V51" s="20"/>
      <c r="W51" s="20"/>
      <c r="X51" s="24" t="s">
        <v>32</v>
      </c>
    </row>
    <row r="52" spans="1:24" s="3" customFormat="1" ht="15" customHeight="1">
      <c r="A52" s="45">
        <v>6</v>
      </c>
      <c r="B52" s="52" t="s">
        <v>58</v>
      </c>
      <c r="C52" s="57"/>
      <c r="D52" s="13" t="s">
        <v>31</v>
      </c>
      <c r="E52" s="61">
        <v>8</v>
      </c>
      <c r="F52" s="15">
        <v>4</v>
      </c>
      <c r="G52" s="16">
        <v>1</v>
      </c>
      <c r="H52" s="16"/>
      <c r="I52" s="16">
        <v>1</v>
      </c>
      <c r="J52" s="15"/>
      <c r="K52" s="15"/>
      <c r="L52" s="15"/>
      <c r="M52" s="15"/>
      <c r="N52" s="15"/>
      <c r="O52" s="15"/>
      <c r="P52" s="16"/>
      <c r="Q52" s="16">
        <v>1</v>
      </c>
      <c r="R52" s="16"/>
      <c r="S52" s="28">
        <v>1</v>
      </c>
      <c r="T52" s="16"/>
      <c r="U52" s="16"/>
      <c r="V52" s="16"/>
      <c r="W52" s="16"/>
      <c r="X52" s="25"/>
    </row>
    <row r="53" spans="1:24" s="3" customFormat="1" ht="15" customHeight="1">
      <c r="A53" s="45"/>
      <c r="B53" s="52"/>
      <c r="C53" s="57"/>
      <c r="D53" s="13" t="s">
        <v>31</v>
      </c>
      <c r="E53" s="61"/>
      <c r="F53" s="15">
        <v>4</v>
      </c>
      <c r="G53" s="16">
        <v>1</v>
      </c>
      <c r="H53" s="16">
        <v>1</v>
      </c>
      <c r="I53" s="16">
        <v>1</v>
      </c>
      <c r="J53" s="15"/>
      <c r="K53" s="15"/>
      <c r="L53" s="15"/>
      <c r="M53" s="15"/>
      <c r="N53" s="15"/>
      <c r="O53" s="15"/>
      <c r="P53" s="16">
        <v>1</v>
      </c>
      <c r="Q53" s="16"/>
      <c r="R53" s="16"/>
      <c r="S53" s="16"/>
      <c r="T53" s="16"/>
      <c r="U53" s="16"/>
      <c r="V53" s="16"/>
      <c r="W53" s="16"/>
      <c r="X53" s="24" t="s">
        <v>32</v>
      </c>
    </row>
    <row r="54" spans="1:24" s="3" customFormat="1" ht="15" customHeight="1">
      <c r="A54" s="45">
        <v>7</v>
      </c>
      <c r="B54" s="52" t="s">
        <v>59</v>
      </c>
      <c r="C54" s="57"/>
      <c r="D54" s="13" t="s">
        <v>31</v>
      </c>
      <c r="E54" s="61">
        <v>4</v>
      </c>
      <c r="F54" s="15">
        <v>1</v>
      </c>
      <c r="G54" s="16"/>
      <c r="H54" s="20"/>
      <c r="I54" s="20">
        <v>1</v>
      </c>
      <c r="J54" s="15"/>
      <c r="K54" s="15"/>
      <c r="L54" s="15"/>
      <c r="M54" s="15"/>
      <c r="N54" s="15"/>
      <c r="O54" s="15"/>
      <c r="P54" s="16"/>
      <c r="Q54" s="16"/>
      <c r="R54" s="20"/>
      <c r="S54" s="20"/>
      <c r="T54" s="20"/>
      <c r="U54" s="16"/>
      <c r="V54" s="20"/>
      <c r="W54" s="20"/>
      <c r="X54" s="25"/>
    </row>
    <row r="55" spans="1:24" s="3" customFormat="1" ht="15" customHeight="1">
      <c r="A55" s="45"/>
      <c r="B55" s="52"/>
      <c r="C55" s="57"/>
      <c r="D55" s="13" t="s">
        <v>31</v>
      </c>
      <c r="E55" s="61"/>
      <c r="F55" s="15">
        <v>3</v>
      </c>
      <c r="G55" s="16">
        <v>1</v>
      </c>
      <c r="H55" s="20">
        <v>1</v>
      </c>
      <c r="I55" s="20">
        <v>1</v>
      </c>
      <c r="J55" s="15"/>
      <c r="K55" s="15"/>
      <c r="L55" s="15"/>
      <c r="M55" s="15"/>
      <c r="N55" s="15"/>
      <c r="O55" s="15"/>
      <c r="P55" s="16"/>
      <c r="Q55" s="16"/>
      <c r="R55" s="20"/>
      <c r="S55" s="20"/>
      <c r="T55" s="20"/>
      <c r="U55" s="16"/>
      <c r="V55" s="20"/>
      <c r="W55" s="20"/>
      <c r="X55" s="24" t="s">
        <v>32</v>
      </c>
    </row>
    <row r="56" spans="1:24" s="3" customFormat="1" ht="15" customHeight="1">
      <c r="A56" s="45">
        <v>8</v>
      </c>
      <c r="B56" s="52" t="s">
        <v>60</v>
      </c>
      <c r="C56" s="57"/>
      <c r="D56" s="13" t="s">
        <v>31</v>
      </c>
      <c r="E56" s="61">
        <v>10</v>
      </c>
      <c r="F56" s="15">
        <v>6</v>
      </c>
      <c r="G56" s="16">
        <v>1</v>
      </c>
      <c r="H56" s="20">
        <v>2</v>
      </c>
      <c r="I56" s="20">
        <v>2</v>
      </c>
      <c r="J56" s="15"/>
      <c r="K56" s="15"/>
      <c r="L56" s="15"/>
      <c r="M56" s="15"/>
      <c r="N56" s="15"/>
      <c r="O56" s="15"/>
      <c r="P56" s="16"/>
      <c r="Q56" s="16"/>
      <c r="R56" s="20">
        <v>1</v>
      </c>
      <c r="S56" s="20"/>
      <c r="T56" s="20"/>
      <c r="U56" s="16"/>
      <c r="V56" s="20"/>
      <c r="W56" s="20"/>
      <c r="X56" s="25"/>
    </row>
    <row r="57" spans="1:24" s="3" customFormat="1" ht="15" customHeight="1">
      <c r="A57" s="45"/>
      <c r="B57" s="52"/>
      <c r="C57" s="57"/>
      <c r="D57" s="13" t="s">
        <v>31</v>
      </c>
      <c r="E57" s="61"/>
      <c r="F57" s="15">
        <v>4</v>
      </c>
      <c r="G57" s="16"/>
      <c r="H57" s="20">
        <v>1</v>
      </c>
      <c r="I57" s="20">
        <v>1</v>
      </c>
      <c r="J57" s="15"/>
      <c r="K57" s="15"/>
      <c r="L57" s="15"/>
      <c r="M57" s="15"/>
      <c r="N57" s="15"/>
      <c r="O57" s="15"/>
      <c r="P57" s="16"/>
      <c r="Q57" s="16">
        <v>1</v>
      </c>
      <c r="R57" s="20"/>
      <c r="S57" s="20"/>
      <c r="T57" s="20"/>
      <c r="U57" s="16">
        <v>1</v>
      </c>
      <c r="V57" s="20"/>
      <c r="W57" s="20"/>
      <c r="X57" s="24" t="s">
        <v>32</v>
      </c>
    </row>
  </sheetData>
  <sheetProtection/>
  <mergeCells count="87">
    <mergeCell ref="E48:E49"/>
    <mergeCell ref="E50:E51"/>
    <mergeCell ref="E52:E53"/>
    <mergeCell ref="E54:E55"/>
    <mergeCell ref="E56:E57"/>
    <mergeCell ref="X4:X6"/>
    <mergeCell ref="E34:E35"/>
    <mergeCell ref="E36:E37"/>
    <mergeCell ref="E38:E39"/>
    <mergeCell ref="E41:E42"/>
    <mergeCell ref="E43:E44"/>
    <mergeCell ref="E45:E47"/>
    <mergeCell ref="E22:E23"/>
    <mergeCell ref="E24:E25"/>
    <mergeCell ref="E26:E27"/>
    <mergeCell ref="E28:E29"/>
    <mergeCell ref="E30:E31"/>
    <mergeCell ref="E32:E33"/>
    <mergeCell ref="E9:E10"/>
    <mergeCell ref="E11:E12"/>
    <mergeCell ref="E13:E14"/>
    <mergeCell ref="E16:E17"/>
    <mergeCell ref="E18:E19"/>
    <mergeCell ref="E20:E21"/>
    <mergeCell ref="C9:C10"/>
    <mergeCell ref="C11:C12"/>
    <mergeCell ref="C13:C14"/>
    <mergeCell ref="C15:C39"/>
    <mergeCell ref="C40:C57"/>
    <mergeCell ref="D4:D6"/>
    <mergeCell ref="B45:B47"/>
    <mergeCell ref="B48:B49"/>
    <mergeCell ref="B50:B51"/>
    <mergeCell ref="B52:B53"/>
    <mergeCell ref="B54:B55"/>
    <mergeCell ref="B56:B57"/>
    <mergeCell ref="B32:B33"/>
    <mergeCell ref="B34:B35"/>
    <mergeCell ref="B36:B37"/>
    <mergeCell ref="B38:B39"/>
    <mergeCell ref="B41:B42"/>
    <mergeCell ref="B43:B44"/>
    <mergeCell ref="B20:B21"/>
    <mergeCell ref="B22:B23"/>
    <mergeCell ref="B24:B25"/>
    <mergeCell ref="B26:B27"/>
    <mergeCell ref="B28:B29"/>
    <mergeCell ref="B30:B31"/>
    <mergeCell ref="A50:A51"/>
    <mergeCell ref="A52:A53"/>
    <mergeCell ref="A54:A55"/>
    <mergeCell ref="A56:A57"/>
    <mergeCell ref="B4:B6"/>
    <mergeCell ref="B9:B10"/>
    <mergeCell ref="B11:B12"/>
    <mergeCell ref="B13:B14"/>
    <mergeCell ref="B16:B17"/>
    <mergeCell ref="B18:B19"/>
    <mergeCell ref="A36:A37"/>
    <mergeCell ref="A38:A39"/>
    <mergeCell ref="A41:A42"/>
    <mergeCell ref="A43:A44"/>
    <mergeCell ref="A45:A47"/>
    <mergeCell ref="A48:A49"/>
    <mergeCell ref="A24:A25"/>
    <mergeCell ref="A26:A27"/>
    <mergeCell ref="A28:A29"/>
    <mergeCell ref="A30:A31"/>
    <mergeCell ref="A32:A33"/>
    <mergeCell ref="A34:A35"/>
    <mergeCell ref="A15:B15"/>
    <mergeCell ref="A40:B40"/>
    <mergeCell ref="A4:A6"/>
    <mergeCell ref="A9:A10"/>
    <mergeCell ref="A11:A12"/>
    <mergeCell ref="A13:A14"/>
    <mergeCell ref="A16:A17"/>
    <mergeCell ref="A18:A19"/>
    <mergeCell ref="A20:A21"/>
    <mergeCell ref="A22:A23"/>
    <mergeCell ref="A1:B1"/>
    <mergeCell ref="A2:X2"/>
    <mergeCell ref="T3:X3"/>
    <mergeCell ref="E4:V4"/>
    <mergeCell ref="E5:V5"/>
    <mergeCell ref="C7:D7"/>
    <mergeCell ref="C4:C6"/>
  </mergeCells>
  <printOptions horizontalCentered="1"/>
  <pageMargins left="0.3145833333333333" right="0.3145833333333333" top="0.3541666666666667" bottom="0.3541666666666667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lenovo</cp:lastModifiedBy>
  <cp:lastPrinted>2022-08-15T03:23:25Z</cp:lastPrinted>
  <dcterms:created xsi:type="dcterms:W3CDTF">2018-02-27T11:14:00Z</dcterms:created>
  <dcterms:modified xsi:type="dcterms:W3CDTF">2022-09-15T09:36:44Z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C5268F2F7447426FBD8F925E564836F3</vt:lpwstr>
  </property>
</Properties>
</file>